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9440" windowHeight="7455" tabRatio="500" activeTab="0"/>
  </bookViews>
  <sheets>
    <sheet name="Modelo parte justificacion " sheetId="1" r:id="rId1"/>
    <sheet name="Ejemplo" sheetId="2" r:id="rId2"/>
  </sheets>
  <definedNames>
    <definedName name="_xlnm.Print_Titles" localSheetId="0">'Modelo parte justificacion '!$7:$7</definedName>
  </definedNames>
  <calcPr fullCalcOnLoad="1"/>
</workbook>
</file>

<file path=xl/sharedStrings.xml><?xml version="1.0" encoding="utf-8"?>
<sst xmlns="http://schemas.openxmlformats.org/spreadsheetml/2006/main" count="107" uniqueCount="49">
  <si>
    <t xml:space="preserve">PARTE  MENSUAL  DE TRABAJO   </t>
  </si>
  <si>
    <t>Nombre y apellidos del trabajador:</t>
  </si>
  <si>
    <t>AÑO:</t>
  </si>
  <si>
    <t>MES:</t>
  </si>
  <si>
    <t>Categoria laboral:</t>
  </si>
  <si>
    <t>NIF:</t>
  </si>
  <si>
    <t xml:space="preserve">Dia </t>
  </si>
  <si>
    <t xml:space="preserve">Actividades realizadas </t>
  </si>
  <si>
    <t xml:space="preserve">Codigo activ </t>
  </si>
  <si>
    <t>Horas</t>
  </si>
  <si>
    <t>TOTAL</t>
  </si>
  <si>
    <t>NOTAS</t>
  </si>
  <si>
    <t xml:space="preserve">Un parte para cada mes y trabajador </t>
  </si>
  <si>
    <t>Desdoblar dias si hay mas de una actividad en el dia (1 linea/actividad)</t>
  </si>
  <si>
    <t>Sombrear fines de semana, festivos. Indicar vacaciones,bajas,...  en desplegable</t>
  </si>
  <si>
    <t xml:space="preserve">Vacciones/baja: Indicar horas de la jornada habitual </t>
  </si>
  <si>
    <t>Fechar, imprimir y firmar  no mas tarde del día 5 del mes siguiente</t>
  </si>
  <si>
    <t>Codigo activ</t>
  </si>
  <si>
    <t>Descripción</t>
  </si>
  <si>
    <t>% tiempo</t>
  </si>
  <si>
    <t>Leader</t>
  </si>
  <si>
    <t>Proyecto</t>
  </si>
  <si>
    <t xml:space="preserve">El trabajador, </t>
  </si>
  <si>
    <t xml:space="preserve">Otras </t>
  </si>
  <si>
    <t>Otras ayudas</t>
  </si>
  <si>
    <t xml:space="preserve">Resto </t>
  </si>
  <si>
    <t>No subvencionado</t>
  </si>
  <si>
    <t>Vac.-Baja</t>
  </si>
  <si>
    <t>Vacaciones/Baja</t>
  </si>
  <si>
    <t>(*) PDR Aragón 2014-2020</t>
  </si>
  <si>
    <t>Fdo.: Nombre apellidos</t>
  </si>
  <si>
    <t xml:space="preserve">El representante de la entidad,    </t>
  </si>
  <si>
    <t>FEBRERO</t>
  </si>
  <si>
    <t>Categoria laboral: I.T.A</t>
  </si>
  <si>
    <t>11.111.111-Z</t>
  </si>
  <si>
    <t xml:space="preserve">Envio de cartas </t>
  </si>
  <si>
    <t xml:space="preserve">Preparación de partes </t>
  </si>
  <si>
    <t>Redaccion de cartas</t>
  </si>
  <si>
    <t>Trbajo propio  en Entidad</t>
  </si>
  <si>
    <t xml:space="preserve">Visita campo </t>
  </si>
  <si>
    <t>Visita campo</t>
  </si>
  <si>
    <t>Trabajo en entidad: Describir….</t>
  </si>
  <si>
    <t xml:space="preserve">Coordinación coop en Leader </t>
  </si>
  <si>
    <t>Curso de formación</t>
  </si>
  <si>
    <t>Vacaciones</t>
  </si>
  <si>
    <t>Codigo</t>
  </si>
  <si>
    <t xml:space="preserve">En …….., a  5 de marzo de 2018  </t>
  </si>
  <si>
    <t xml:space="preserve">En…...…………a  …. de…..……..2024 </t>
  </si>
  <si>
    <t xml:space="preserve">En………...……a  …. de………..2024.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</si>
</sst>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\ %"/>
    <numFmt numFmtId="167" formatCode="[$-C0A]dddd\,\ dd&quot; de &quot;mmmm&quot; de &quot;yyyy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66" fontId="0" fillId="0" borderId="2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wrapText="1"/>
      <protection locked="0"/>
    </xf>
    <xf numFmtId="0" fontId="0" fillId="35" borderId="18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/>
      <protection/>
    </xf>
    <xf numFmtId="0" fontId="1" fillId="34" borderId="13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166" fontId="1" fillId="34" borderId="15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49</xdr:row>
      <xdr:rowOff>66675</xdr:rowOff>
    </xdr:from>
    <xdr:to>
      <xdr:col>2</xdr:col>
      <xdr:colOff>1476375</xdr:colOff>
      <xdr:row>50</xdr:row>
      <xdr:rowOff>104775</xdr:rowOff>
    </xdr:to>
    <xdr:sp>
      <xdr:nvSpPr>
        <xdr:cNvPr id="1" name="AutoForma 2"/>
        <xdr:cNvSpPr>
          <a:spLocks/>
        </xdr:cNvSpPr>
      </xdr:nvSpPr>
      <xdr:spPr>
        <a:xfrm>
          <a:off x="1085850" y="8086725"/>
          <a:ext cx="942975" cy="200025"/>
        </a:xfrm>
        <a:custGeom>
          <a:pathLst>
            <a:path h="22" w="99">
              <a:moveTo>
                <a:pt x="0" y="7"/>
              </a:moveTo>
              <a:cubicBezTo>
                <a:pt x="12" y="3"/>
                <a:pt x="25" y="0"/>
                <a:pt x="32" y="1"/>
              </a:cubicBezTo>
              <a:cubicBezTo>
                <a:pt x="39" y="2"/>
                <a:pt x="43" y="7"/>
                <a:pt x="40" y="10"/>
              </a:cubicBezTo>
              <a:cubicBezTo>
                <a:pt x="37" y="13"/>
                <a:pt x="18" y="18"/>
                <a:pt x="15" y="18"/>
              </a:cubicBezTo>
              <a:cubicBezTo>
                <a:pt x="12" y="18"/>
                <a:pt x="11" y="10"/>
                <a:pt x="21" y="7"/>
              </a:cubicBezTo>
              <a:cubicBezTo>
                <a:pt x="31" y="4"/>
                <a:pt x="76" y="0"/>
                <a:pt x="78" y="2"/>
              </a:cubicBezTo>
              <a:cubicBezTo>
                <a:pt x="80" y="4"/>
                <a:pt x="30" y="16"/>
                <a:pt x="34" y="19"/>
              </a:cubicBezTo>
              <a:cubicBezTo>
                <a:pt x="38" y="22"/>
                <a:pt x="89" y="18"/>
                <a:pt x="99" y="18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56</xdr:row>
      <xdr:rowOff>66675</xdr:rowOff>
    </xdr:from>
    <xdr:to>
      <xdr:col>2</xdr:col>
      <xdr:colOff>1343025</xdr:colOff>
      <xdr:row>58</xdr:row>
      <xdr:rowOff>152400</xdr:rowOff>
    </xdr:to>
    <xdr:sp>
      <xdr:nvSpPr>
        <xdr:cNvPr id="2" name="AutoForma 3"/>
        <xdr:cNvSpPr>
          <a:spLocks/>
        </xdr:cNvSpPr>
      </xdr:nvSpPr>
      <xdr:spPr>
        <a:xfrm>
          <a:off x="1047750" y="9220200"/>
          <a:ext cx="847725" cy="409575"/>
        </a:xfrm>
        <a:custGeom>
          <a:pathLst>
            <a:path h="43" w="89">
              <a:moveTo>
                <a:pt x="38" y="14"/>
              </a:moveTo>
              <a:cubicBezTo>
                <a:pt x="26" y="24"/>
                <a:pt x="15" y="34"/>
                <a:pt x="9" y="32"/>
              </a:cubicBezTo>
              <a:cubicBezTo>
                <a:pt x="3" y="30"/>
                <a:pt x="0" y="0"/>
                <a:pt x="4" y="2"/>
              </a:cubicBezTo>
              <a:cubicBezTo>
                <a:pt x="8" y="4"/>
                <a:pt x="31" y="43"/>
                <a:pt x="34" y="43"/>
              </a:cubicBezTo>
              <a:cubicBezTo>
                <a:pt x="37" y="43"/>
                <a:pt x="22" y="2"/>
                <a:pt x="25" y="2"/>
              </a:cubicBezTo>
              <a:cubicBezTo>
                <a:pt x="28" y="2"/>
                <a:pt x="50" y="41"/>
                <a:pt x="54" y="41"/>
              </a:cubicBezTo>
              <a:cubicBezTo>
                <a:pt x="58" y="41"/>
                <a:pt x="44" y="6"/>
                <a:pt x="49" y="5"/>
              </a:cubicBezTo>
              <a:cubicBezTo>
                <a:pt x="54" y="4"/>
                <a:pt x="83" y="36"/>
                <a:pt x="86" y="36"/>
              </a:cubicBezTo>
              <a:cubicBezTo>
                <a:pt x="89" y="36"/>
                <a:pt x="78" y="5"/>
                <a:pt x="67" y="5"/>
              </a:cubicBezTo>
              <a:cubicBezTo>
                <a:pt x="56" y="5"/>
                <a:pt x="37" y="20"/>
                <a:pt x="19" y="36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G64"/>
  <sheetViews>
    <sheetView tabSelected="1" zoomScalePageLayoutView="0" workbookViewId="0" topLeftCell="A1">
      <selection activeCell="C21" sqref="C21"/>
    </sheetView>
  </sheetViews>
  <sheetFormatPr defaultColWidth="11.00390625" defaultRowHeight="12.75"/>
  <cols>
    <col min="1" max="1" width="2.140625" style="0" customWidth="1"/>
    <col min="2" max="2" width="5.00390625" style="0" customWidth="1"/>
    <col min="3" max="3" width="54.421875" style="0" customWidth="1"/>
    <col min="4" max="4" width="12.421875" style="0" customWidth="1"/>
    <col min="5" max="5" width="18.7109375" style="0" customWidth="1"/>
    <col min="6" max="6" width="6.140625" style="0" customWidth="1"/>
    <col min="7" max="7" width="8.8515625" style="0" customWidth="1"/>
  </cols>
  <sheetData>
    <row r="2" spans="2:3" ht="12.75">
      <c r="B2" s="1" t="s">
        <v>0</v>
      </c>
      <c r="C2" s="1"/>
    </row>
    <row r="3" spans="2:6" ht="12.75">
      <c r="B3" s="1" t="s">
        <v>1</v>
      </c>
      <c r="C3" s="2"/>
      <c r="D3" s="3" t="s">
        <v>2</v>
      </c>
      <c r="E3" s="4">
        <v>2024</v>
      </c>
      <c r="F3" s="5"/>
    </row>
    <row r="4" spans="2:6" ht="12.75">
      <c r="B4" s="6"/>
      <c r="C4" s="7"/>
      <c r="D4" s="3" t="s">
        <v>3</v>
      </c>
      <c r="E4" s="8"/>
      <c r="F4" s="5"/>
    </row>
    <row r="5" spans="2:5" ht="12.75">
      <c r="B5" s="1" t="s">
        <v>4</v>
      </c>
      <c r="C5" s="9"/>
      <c r="D5" s="3" t="s">
        <v>5</v>
      </c>
      <c r="E5" s="10"/>
    </row>
    <row r="6" ht="11.25" customHeight="1">
      <c r="E6" s="11"/>
    </row>
    <row r="7" spans="2:5" ht="12.75">
      <c r="B7" s="12" t="s">
        <v>6</v>
      </c>
      <c r="C7" s="13" t="s">
        <v>7</v>
      </c>
      <c r="D7" s="12" t="s">
        <v>8</v>
      </c>
      <c r="E7" s="14" t="s">
        <v>9</v>
      </c>
    </row>
    <row r="8" spans="2:5" ht="12.75">
      <c r="B8" s="15">
        <v>1</v>
      </c>
      <c r="C8" s="16"/>
      <c r="D8" s="17"/>
      <c r="E8" s="18"/>
    </row>
    <row r="9" spans="2:5" ht="12.75">
      <c r="B9" s="19">
        <f>B8+B8</f>
        <v>2</v>
      </c>
      <c r="C9" s="16"/>
      <c r="D9" s="17"/>
      <c r="E9" s="20"/>
    </row>
    <row r="10" spans="2:6" ht="12.75">
      <c r="B10" s="21">
        <f aca="true" t="shared" si="0" ref="B10:B38">B9+1</f>
        <v>3</v>
      </c>
      <c r="C10" s="22"/>
      <c r="D10" s="17"/>
      <c r="E10" s="23"/>
      <c r="F10" s="24"/>
    </row>
    <row r="11" spans="2:6" ht="12.75">
      <c r="B11" s="21">
        <f t="shared" si="0"/>
        <v>4</v>
      </c>
      <c r="C11" s="22"/>
      <c r="D11" s="17"/>
      <c r="E11" s="23"/>
      <c r="F11" s="24"/>
    </row>
    <row r="12" spans="2:6" ht="12.75">
      <c r="B12" s="21">
        <f t="shared" si="0"/>
        <v>5</v>
      </c>
      <c r="C12" s="22"/>
      <c r="D12" s="17"/>
      <c r="E12" s="23"/>
      <c r="F12" s="24"/>
    </row>
    <row r="13" spans="2:6" ht="12.75">
      <c r="B13" s="21">
        <f t="shared" si="0"/>
        <v>6</v>
      </c>
      <c r="C13" s="22"/>
      <c r="D13" s="17"/>
      <c r="E13" s="23"/>
      <c r="F13" s="24"/>
    </row>
    <row r="14" spans="2:6" ht="12.75">
      <c r="B14" s="21">
        <f t="shared" si="0"/>
        <v>7</v>
      </c>
      <c r="C14" s="22"/>
      <c r="D14" s="17"/>
      <c r="E14" s="23"/>
      <c r="F14" s="24"/>
    </row>
    <row r="15" spans="2:6" ht="12.75">
      <c r="B15" s="21">
        <f t="shared" si="0"/>
        <v>8</v>
      </c>
      <c r="C15" s="22"/>
      <c r="D15" s="17"/>
      <c r="E15" s="23"/>
      <c r="F15" s="24"/>
    </row>
    <row r="16" spans="2:6" ht="12.75">
      <c r="B16" s="21">
        <f t="shared" si="0"/>
        <v>9</v>
      </c>
      <c r="C16" s="22"/>
      <c r="D16" s="17"/>
      <c r="E16" s="23"/>
      <c r="F16" s="24"/>
    </row>
    <row r="17" spans="2:6" ht="12.75">
      <c r="B17" s="21">
        <f t="shared" si="0"/>
        <v>10</v>
      </c>
      <c r="C17" s="22"/>
      <c r="D17" s="17"/>
      <c r="E17" s="23"/>
      <c r="F17" s="24"/>
    </row>
    <row r="18" spans="2:6" ht="12.75">
      <c r="B18" s="21">
        <f t="shared" si="0"/>
        <v>11</v>
      </c>
      <c r="C18" s="22"/>
      <c r="D18" s="17"/>
      <c r="E18" s="23"/>
      <c r="F18" s="24"/>
    </row>
    <row r="19" spans="2:6" ht="12.75">
      <c r="B19" s="21">
        <f t="shared" si="0"/>
        <v>12</v>
      </c>
      <c r="C19" s="22"/>
      <c r="D19" s="17"/>
      <c r="E19" s="23"/>
      <c r="F19" s="24"/>
    </row>
    <row r="20" spans="2:6" ht="12.75">
      <c r="B20" s="21">
        <f t="shared" si="0"/>
        <v>13</v>
      </c>
      <c r="C20" s="22"/>
      <c r="D20" s="17"/>
      <c r="E20" s="23"/>
      <c r="F20" s="24"/>
    </row>
    <row r="21" spans="2:6" ht="12.75">
      <c r="B21" s="21">
        <f t="shared" si="0"/>
        <v>14</v>
      </c>
      <c r="C21" s="22"/>
      <c r="D21" s="17"/>
      <c r="E21" s="23"/>
      <c r="F21" s="24"/>
    </row>
    <row r="22" spans="2:6" ht="12.75">
      <c r="B22" s="21">
        <f t="shared" si="0"/>
        <v>15</v>
      </c>
      <c r="C22" s="22"/>
      <c r="D22" s="17"/>
      <c r="E22" s="23"/>
      <c r="F22" s="24"/>
    </row>
    <row r="23" spans="2:6" ht="12.75">
      <c r="B23" s="21">
        <f t="shared" si="0"/>
        <v>16</v>
      </c>
      <c r="C23" s="22"/>
      <c r="D23" s="17"/>
      <c r="E23" s="23"/>
      <c r="F23" s="24"/>
    </row>
    <row r="24" spans="2:6" ht="12.75">
      <c r="B24" s="21">
        <f t="shared" si="0"/>
        <v>17</v>
      </c>
      <c r="C24" s="22"/>
      <c r="D24" s="17"/>
      <c r="E24" s="23"/>
      <c r="F24" s="24"/>
    </row>
    <row r="25" spans="2:6" ht="12.75">
      <c r="B25" s="21">
        <f t="shared" si="0"/>
        <v>18</v>
      </c>
      <c r="C25" s="22"/>
      <c r="D25" s="17"/>
      <c r="E25" s="23"/>
      <c r="F25" s="24"/>
    </row>
    <row r="26" spans="2:6" ht="12.75">
      <c r="B26" s="21">
        <f t="shared" si="0"/>
        <v>19</v>
      </c>
      <c r="C26" s="22"/>
      <c r="D26" s="17"/>
      <c r="E26" s="23"/>
      <c r="F26" s="24"/>
    </row>
    <row r="27" spans="2:6" ht="12.75">
      <c r="B27" s="21">
        <f t="shared" si="0"/>
        <v>20</v>
      </c>
      <c r="C27" s="22"/>
      <c r="D27" s="17"/>
      <c r="E27" s="23"/>
      <c r="F27" s="24"/>
    </row>
    <row r="28" spans="2:6" ht="12.75">
      <c r="B28" s="21">
        <f t="shared" si="0"/>
        <v>21</v>
      </c>
      <c r="C28" s="22"/>
      <c r="D28" s="17"/>
      <c r="E28" s="23"/>
      <c r="F28" s="24"/>
    </row>
    <row r="29" spans="2:6" ht="12.75">
      <c r="B29" s="21">
        <f t="shared" si="0"/>
        <v>22</v>
      </c>
      <c r="C29" s="22"/>
      <c r="D29" s="17"/>
      <c r="E29" s="23"/>
      <c r="F29" s="24"/>
    </row>
    <row r="30" spans="2:6" ht="12.75">
      <c r="B30" s="21">
        <f t="shared" si="0"/>
        <v>23</v>
      </c>
      <c r="C30" s="22"/>
      <c r="D30" s="17"/>
      <c r="E30" s="23"/>
      <c r="F30" s="24"/>
    </row>
    <row r="31" spans="2:6" ht="12.75">
      <c r="B31" s="21">
        <f t="shared" si="0"/>
        <v>24</v>
      </c>
      <c r="C31" s="22"/>
      <c r="D31" s="17"/>
      <c r="E31" s="23"/>
      <c r="F31" s="24"/>
    </row>
    <row r="32" spans="2:6" ht="12.75">
      <c r="B32" s="21">
        <f t="shared" si="0"/>
        <v>25</v>
      </c>
      <c r="C32" s="22"/>
      <c r="D32" s="17"/>
      <c r="E32" s="23"/>
      <c r="F32" s="24"/>
    </row>
    <row r="33" spans="2:5" ht="12.75">
      <c r="B33" s="19">
        <f t="shared" si="0"/>
        <v>26</v>
      </c>
      <c r="C33" s="16"/>
      <c r="D33" s="17"/>
      <c r="E33" s="20"/>
    </row>
    <row r="34" spans="2:5" ht="12.75">
      <c r="B34" s="19">
        <f t="shared" si="0"/>
        <v>27</v>
      </c>
      <c r="C34" s="16"/>
      <c r="D34" s="17"/>
      <c r="E34" s="20"/>
    </row>
    <row r="35" spans="2:5" ht="12.75">
      <c r="B35" s="19">
        <f t="shared" si="0"/>
        <v>28</v>
      </c>
      <c r="C35" s="16"/>
      <c r="D35" s="17"/>
      <c r="E35" s="20"/>
    </row>
    <row r="36" spans="2:5" ht="12.75">
      <c r="B36" s="19">
        <f t="shared" si="0"/>
        <v>29</v>
      </c>
      <c r="C36" s="16"/>
      <c r="D36" s="17"/>
      <c r="E36" s="20"/>
    </row>
    <row r="37" spans="2:5" ht="12.75">
      <c r="B37" s="19">
        <f t="shared" si="0"/>
        <v>30</v>
      </c>
      <c r="C37" s="16"/>
      <c r="D37" s="17"/>
      <c r="E37" s="20"/>
    </row>
    <row r="38" spans="2:5" ht="12.75">
      <c r="B38" s="25">
        <f t="shared" si="0"/>
        <v>31</v>
      </c>
      <c r="C38" s="26"/>
      <c r="D38" s="27"/>
      <c r="E38" s="28"/>
    </row>
    <row r="39" spans="2:5" ht="12.75">
      <c r="B39" s="29"/>
      <c r="C39" s="30"/>
      <c r="D39" s="31" t="s">
        <v>10</v>
      </c>
      <c r="E39" s="31">
        <f>SUM(E8:F38)</f>
        <v>0</v>
      </c>
    </row>
    <row r="40" spans="2:5" ht="12.75">
      <c r="B40" s="32" t="s">
        <v>11</v>
      </c>
      <c r="C40" s="30"/>
      <c r="D40" s="33"/>
      <c r="E40" s="34"/>
    </row>
    <row r="41" spans="2:6" ht="12.75">
      <c r="B41" s="35"/>
      <c r="C41" s="36" t="s">
        <v>12</v>
      </c>
      <c r="D41" s="30"/>
      <c r="E41" s="30"/>
      <c r="F41" s="30"/>
    </row>
    <row r="42" spans="2:6" ht="12.75">
      <c r="B42" s="35"/>
      <c r="C42" s="36" t="s">
        <v>13</v>
      </c>
      <c r="D42" s="30"/>
      <c r="E42" s="30"/>
      <c r="F42" s="30"/>
    </row>
    <row r="43" spans="2:3" ht="12.75">
      <c r="B43" s="5"/>
      <c r="C43" s="5" t="s">
        <v>14</v>
      </c>
    </row>
    <row r="44" spans="2:3" ht="12.75">
      <c r="B44" s="5"/>
      <c r="C44" s="37" t="s">
        <v>15</v>
      </c>
    </row>
    <row r="45" spans="2:3" ht="12.75">
      <c r="B45" s="5"/>
      <c r="C45" s="5" t="s">
        <v>16</v>
      </c>
    </row>
    <row r="46" spans="2:3" ht="12.75">
      <c r="B46" s="5"/>
      <c r="C46" s="5"/>
    </row>
    <row r="47" spans="3:7" ht="12.75">
      <c r="C47" s="5"/>
      <c r="D47" s="38" t="s">
        <v>17</v>
      </c>
      <c r="E47" s="38" t="s">
        <v>18</v>
      </c>
      <c r="F47" s="38" t="s">
        <v>9</v>
      </c>
      <c r="G47" s="38" t="s">
        <v>19</v>
      </c>
    </row>
    <row r="48" spans="3:7" ht="12.75">
      <c r="C48" s="37"/>
      <c r="D48" s="1" t="s">
        <v>20</v>
      </c>
      <c r="E48" s="1" t="s">
        <v>21</v>
      </c>
      <c r="F48" s="39">
        <f>SUMIF($D$8:$D$38,D48,$E$8:$E$38)</f>
        <v>0</v>
      </c>
      <c r="G48" s="40" t="str">
        <f>IF(F48&gt;0,F48/$F$52," ")</f>
        <v> </v>
      </c>
    </row>
    <row r="49" spans="3:7" ht="12.75">
      <c r="C49" s="5" t="s">
        <v>22</v>
      </c>
      <c r="D49" s="1" t="s">
        <v>23</v>
      </c>
      <c r="E49" s="1" t="s">
        <v>24</v>
      </c>
      <c r="F49" s="39">
        <f>SUMIF($D$8:$D$38,D49,$E$8:$E$38)</f>
        <v>0</v>
      </c>
      <c r="G49" s="40" t="str">
        <f>IF(F49&gt;0,F49/$F$52," ")</f>
        <v> </v>
      </c>
    </row>
    <row r="50" spans="2:7" ht="12.75">
      <c r="B50" s="41"/>
      <c r="C50" s="5" t="s">
        <v>47</v>
      </c>
      <c r="D50" s="1" t="s">
        <v>25</v>
      </c>
      <c r="E50" s="1" t="s">
        <v>26</v>
      </c>
      <c r="F50" s="39">
        <f>SUMIF($D$8:$D$38,D50,$E$8:$E$38)</f>
        <v>0</v>
      </c>
      <c r="G50" s="42" t="str">
        <f>IF(F50&gt;0,F50/$F$52," ")</f>
        <v> </v>
      </c>
    </row>
    <row r="51" spans="3:7" ht="12.75">
      <c r="C51" s="5"/>
      <c r="D51" s="1" t="s">
        <v>27</v>
      </c>
      <c r="E51" s="1" t="s">
        <v>28</v>
      </c>
      <c r="F51" s="39">
        <f>SUMIF($D$8:$D$37,D51,$E$8:$E$37)</f>
        <v>0</v>
      </c>
      <c r="G51" s="42" t="str">
        <f>IF(F51&gt;0,F51/$F$52," ")</f>
        <v> </v>
      </c>
    </row>
    <row r="52" spans="3:7" ht="12.75">
      <c r="C52" s="5"/>
      <c r="F52" s="43">
        <f>E39</f>
        <v>0</v>
      </c>
      <c r="G52" s="44" t="str">
        <f>IF(F52&gt;0,F52/$F$52," ")</f>
        <v> </v>
      </c>
    </row>
    <row r="53" spans="3:4" ht="12.75">
      <c r="C53" s="5"/>
      <c r="D53" s="37"/>
    </row>
    <row r="54" ht="12.75">
      <c r="C54" s="5" t="s">
        <v>30</v>
      </c>
    </row>
    <row r="55" ht="12.75">
      <c r="C55" s="5"/>
    </row>
    <row r="56" ht="12.75">
      <c r="C56" s="5"/>
    </row>
    <row r="57" ht="12.75">
      <c r="C57" s="5"/>
    </row>
    <row r="58" ht="12.75">
      <c r="C58" s="5" t="s">
        <v>31</v>
      </c>
    </row>
    <row r="59" ht="12.75">
      <c r="C59" s="5" t="s">
        <v>48</v>
      </c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 t="s">
        <v>30</v>
      </c>
    </row>
  </sheetData>
  <sheetProtection selectLockedCells="1" selectUnlockedCells="1"/>
  <dataValidations count="1">
    <dataValidation type="list" allowBlank="1" showErrorMessage="1" sqref="D8:D38">
      <formula1>$D$48:$D$51</formula1>
      <formula2>0</formula2>
    </dataValidation>
  </dataValidations>
  <printOptions/>
  <pageMargins left="0" right="0" top="0.19652777777777777" bottom="0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G60"/>
  <sheetViews>
    <sheetView zoomScalePageLayoutView="0" workbookViewId="0" topLeftCell="A1">
      <selection activeCell="E17" sqref="E17"/>
    </sheetView>
  </sheetViews>
  <sheetFormatPr defaultColWidth="11.00390625" defaultRowHeight="12.75"/>
  <cols>
    <col min="1" max="1" width="1.1484375" style="0" customWidth="1"/>
    <col min="2" max="2" width="7.140625" style="0" customWidth="1"/>
    <col min="3" max="3" width="32.421875" style="0" customWidth="1"/>
    <col min="4" max="4" width="13.00390625" style="0" customWidth="1"/>
    <col min="5" max="5" width="17.140625" style="0" customWidth="1"/>
    <col min="6" max="6" width="6.421875" style="0" customWidth="1"/>
    <col min="7" max="7" width="9.140625" style="0" customWidth="1"/>
  </cols>
  <sheetData>
    <row r="2" spans="2:3" ht="12.75">
      <c r="B2" s="1" t="s">
        <v>0</v>
      </c>
      <c r="C2" s="1"/>
    </row>
    <row r="3" spans="2:6" ht="12.75">
      <c r="B3" s="1" t="s">
        <v>1</v>
      </c>
      <c r="C3" s="2"/>
      <c r="D3" s="3" t="s">
        <v>2</v>
      </c>
      <c r="E3" s="45">
        <v>2018</v>
      </c>
      <c r="F3" s="5"/>
    </row>
    <row r="4" spans="2:6" ht="12.75">
      <c r="B4" s="6"/>
      <c r="C4" s="46"/>
      <c r="D4" s="3" t="s">
        <v>3</v>
      </c>
      <c r="E4" s="45" t="s">
        <v>32</v>
      </c>
      <c r="F4" s="5"/>
    </row>
    <row r="5" spans="2:5" ht="12.75">
      <c r="B5" s="1" t="s">
        <v>33</v>
      </c>
      <c r="C5" s="47"/>
      <c r="D5" s="3" t="s">
        <v>5</v>
      </c>
      <c r="E5" s="39" t="s">
        <v>34</v>
      </c>
    </row>
    <row r="6" ht="12.75">
      <c r="E6" s="11"/>
    </row>
    <row r="7" spans="2:5" ht="12.75">
      <c r="B7" s="12" t="s">
        <v>6</v>
      </c>
      <c r="C7" s="13" t="s">
        <v>7</v>
      </c>
      <c r="D7" s="12" t="s">
        <v>8</v>
      </c>
      <c r="E7" s="14" t="s">
        <v>9</v>
      </c>
    </row>
    <row r="8" spans="2:5" ht="16.5" customHeight="1">
      <c r="B8" s="15">
        <v>1</v>
      </c>
      <c r="C8" s="16" t="s">
        <v>35</v>
      </c>
      <c r="D8" s="48" t="s">
        <v>20</v>
      </c>
      <c r="E8" s="18">
        <v>3</v>
      </c>
    </row>
    <row r="9" spans="2:5" ht="15" customHeight="1">
      <c r="B9" s="49">
        <v>1</v>
      </c>
      <c r="C9" s="16" t="s">
        <v>36</v>
      </c>
      <c r="D9" s="48" t="s">
        <v>20</v>
      </c>
      <c r="E9" s="18">
        <v>5</v>
      </c>
    </row>
    <row r="10" spans="2:5" ht="13.5" customHeight="1">
      <c r="B10" s="49">
        <v>2</v>
      </c>
      <c r="C10" s="16" t="s">
        <v>37</v>
      </c>
      <c r="D10" s="48" t="s">
        <v>20</v>
      </c>
      <c r="E10" s="18">
        <v>1</v>
      </c>
    </row>
    <row r="11" spans="2:5" ht="12.75">
      <c r="B11" s="19">
        <f>B8+B8</f>
        <v>2</v>
      </c>
      <c r="C11" s="16" t="s">
        <v>38</v>
      </c>
      <c r="D11" s="48" t="s">
        <v>25</v>
      </c>
      <c r="E11" s="20">
        <v>7</v>
      </c>
    </row>
    <row r="12" spans="2:6" ht="12.75">
      <c r="B12" s="50">
        <f>B11+1</f>
        <v>3</v>
      </c>
      <c r="C12" s="51"/>
      <c r="D12" s="52"/>
      <c r="E12" s="53"/>
      <c r="F12" s="24"/>
    </row>
    <row r="13" spans="2:6" ht="12.75">
      <c r="B13" s="50">
        <f>B12+1</f>
        <v>4</v>
      </c>
      <c r="C13" s="51"/>
      <c r="D13" s="52"/>
      <c r="E13" s="53"/>
      <c r="F13" s="24"/>
    </row>
    <row r="14" spans="2:6" ht="12.75">
      <c r="B14" s="21">
        <f>B13+1</f>
        <v>5</v>
      </c>
      <c r="C14" s="22" t="s">
        <v>39</v>
      </c>
      <c r="D14" s="48" t="s">
        <v>20</v>
      </c>
      <c r="E14" s="23">
        <v>8</v>
      </c>
      <c r="F14" s="24"/>
    </row>
    <row r="15" spans="2:6" ht="12.75">
      <c r="B15" s="21">
        <f>B14+1</f>
        <v>6</v>
      </c>
      <c r="C15" s="22" t="s">
        <v>40</v>
      </c>
      <c r="D15" s="48" t="s">
        <v>20</v>
      </c>
      <c r="E15" s="23">
        <v>8</v>
      </c>
      <c r="F15" s="24"/>
    </row>
    <row r="16" spans="2:6" ht="12.75">
      <c r="B16" s="21">
        <f>B15+1</f>
        <v>7</v>
      </c>
      <c r="C16" s="22" t="s">
        <v>41</v>
      </c>
      <c r="D16" s="48" t="s">
        <v>25</v>
      </c>
      <c r="E16" s="23">
        <v>4</v>
      </c>
      <c r="F16" s="24"/>
    </row>
    <row r="17" spans="2:6" ht="12.75">
      <c r="B17" s="21">
        <v>7</v>
      </c>
      <c r="C17" s="22" t="s">
        <v>40</v>
      </c>
      <c r="D17" s="48" t="s">
        <v>20</v>
      </c>
      <c r="E17" s="23">
        <v>4</v>
      </c>
      <c r="F17" s="24"/>
    </row>
    <row r="18" spans="2:6" ht="12.75">
      <c r="B18" s="21">
        <f>B16+1</f>
        <v>8</v>
      </c>
      <c r="C18" s="22" t="s">
        <v>42</v>
      </c>
      <c r="D18" s="48" t="s">
        <v>20</v>
      </c>
      <c r="E18" s="23">
        <v>8</v>
      </c>
      <c r="F18" s="24"/>
    </row>
    <row r="19" spans="2:6" ht="12.75">
      <c r="B19" s="21">
        <f aca="true" t="shared" si="0" ref="B19:B38">B18+1</f>
        <v>9</v>
      </c>
      <c r="C19" s="22" t="str">
        <f>C16</f>
        <v>Trabajo en entidad: Describir….</v>
      </c>
      <c r="D19" s="48" t="str">
        <f>D16</f>
        <v>Resto </v>
      </c>
      <c r="E19" s="23">
        <v>8</v>
      </c>
      <c r="F19" s="24"/>
    </row>
    <row r="20" spans="2:6" ht="12.75">
      <c r="B20" s="50">
        <f t="shared" si="0"/>
        <v>10</v>
      </c>
      <c r="C20" s="51"/>
      <c r="D20" s="52"/>
      <c r="E20" s="53"/>
      <c r="F20" s="24"/>
    </row>
    <row r="21" spans="2:6" ht="12.75">
      <c r="B21" s="50">
        <f t="shared" si="0"/>
        <v>11</v>
      </c>
      <c r="C21" s="51"/>
      <c r="D21" s="52"/>
      <c r="E21" s="53"/>
      <c r="F21" s="24"/>
    </row>
    <row r="22" spans="2:6" ht="12.75">
      <c r="B22" s="21">
        <f t="shared" si="0"/>
        <v>12</v>
      </c>
      <c r="C22" s="22" t="s">
        <v>43</v>
      </c>
      <c r="D22" s="48" t="s">
        <v>23</v>
      </c>
      <c r="E22" s="23">
        <v>8</v>
      </c>
      <c r="F22" s="24"/>
    </row>
    <row r="23" spans="2:6" ht="12.75">
      <c r="B23" s="21">
        <f t="shared" si="0"/>
        <v>13</v>
      </c>
      <c r="C23" s="22" t="s">
        <v>40</v>
      </c>
      <c r="D23" s="48" t="s">
        <v>20</v>
      </c>
      <c r="E23" s="23">
        <v>8</v>
      </c>
      <c r="F23" s="24"/>
    </row>
    <row r="24" spans="2:6" ht="12.75">
      <c r="B24" s="21">
        <f t="shared" si="0"/>
        <v>14</v>
      </c>
      <c r="C24" s="22" t="str">
        <f>C19</f>
        <v>Trabajo en entidad: Describir….</v>
      </c>
      <c r="D24" s="48" t="s">
        <v>25</v>
      </c>
      <c r="E24" s="23">
        <v>8</v>
      </c>
      <c r="F24" s="24"/>
    </row>
    <row r="25" spans="2:6" ht="12.75">
      <c r="B25" s="21">
        <f t="shared" si="0"/>
        <v>15</v>
      </c>
      <c r="C25" s="22" t="str">
        <f>C24</f>
        <v>Trabajo en entidad: Describir….</v>
      </c>
      <c r="D25" s="48" t="str">
        <f>D24</f>
        <v>Resto </v>
      </c>
      <c r="E25" s="23">
        <v>8</v>
      </c>
      <c r="F25" s="24"/>
    </row>
    <row r="26" spans="2:6" ht="12.75">
      <c r="B26" s="21">
        <f t="shared" si="0"/>
        <v>16</v>
      </c>
      <c r="C26" s="22" t="str">
        <f>C24</f>
        <v>Trabajo en entidad: Describir….</v>
      </c>
      <c r="D26" s="48" t="str">
        <f>D24</f>
        <v>Resto </v>
      </c>
      <c r="E26" s="23">
        <v>8</v>
      </c>
      <c r="F26" s="24"/>
    </row>
    <row r="27" spans="2:6" ht="12.75">
      <c r="B27" s="50">
        <f t="shared" si="0"/>
        <v>17</v>
      </c>
      <c r="C27" s="51"/>
      <c r="D27" s="52"/>
      <c r="E27" s="53"/>
      <c r="F27" s="24"/>
    </row>
    <row r="28" spans="2:6" ht="12.75">
      <c r="B28" s="50">
        <f t="shared" si="0"/>
        <v>18</v>
      </c>
      <c r="C28" s="51"/>
      <c r="D28" s="52"/>
      <c r="E28" s="53"/>
      <c r="F28" s="24"/>
    </row>
    <row r="29" spans="2:6" ht="12.75">
      <c r="B29" s="21">
        <f t="shared" si="0"/>
        <v>19</v>
      </c>
      <c r="C29" s="22" t="s">
        <v>44</v>
      </c>
      <c r="D29" s="48" t="s">
        <v>27</v>
      </c>
      <c r="E29" s="23">
        <v>8</v>
      </c>
      <c r="F29" s="24"/>
    </row>
    <row r="30" spans="2:6" ht="12.75">
      <c r="B30" s="21">
        <f t="shared" si="0"/>
        <v>20</v>
      </c>
      <c r="C30" s="22" t="s">
        <v>44</v>
      </c>
      <c r="D30" s="48" t="s">
        <v>27</v>
      </c>
      <c r="E30" s="23">
        <v>8</v>
      </c>
      <c r="F30" s="24"/>
    </row>
    <row r="31" spans="2:6" ht="12.75">
      <c r="B31" s="21">
        <f t="shared" si="0"/>
        <v>21</v>
      </c>
      <c r="C31" s="22" t="s">
        <v>44</v>
      </c>
      <c r="D31" s="48" t="s">
        <v>27</v>
      </c>
      <c r="E31" s="23">
        <v>8</v>
      </c>
      <c r="F31" s="24"/>
    </row>
    <row r="32" spans="2:6" ht="12.75">
      <c r="B32" s="21">
        <f t="shared" si="0"/>
        <v>22</v>
      </c>
      <c r="C32" s="22" t="s">
        <v>44</v>
      </c>
      <c r="D32" s="48" t="s">
        <v>27</v>
      </c>
      <c r="E32" s="23">
        <v>8</v>
      </c>
      <c r="F32" s="24"/>
    </row>
    <row r="33" spans="2:6" ht="12.75">
      <c r="B33" s="21">
        <f t="shared" si="0"/>
        <v>23</v>
      </c>
      <c r="C33" s="22" t="s">
        <v>44</v>
      </c>
      <c r="D33" s="48" t="s">
        <v>27</v>
      </c>
      <c r="E33" s="23">
        <v>8</v>
      </c>
      <c r="F33" s="24"/>
    </row>
    <row r="34" spans="2:6" ht="12.75">
      <c r="B34" s="50">
        <f t="shared" si="0"/>
        <v>24</v>
      </c>
      <c r="C34" s="51"/>
      <c r="D34" s="52"/>
      <c r="E34" s="53"/>
      <c r="F34" s="24"/>
    </row>
    <row r="35" spans="2:6" ht="12.75">
      <c r="B35" s="50">
        <f t="shared" si="0"/>
        <v>25</v>
      </c>
      <c r="C35" s="51"/>
      <c r="D35" s="52"/>
      <c r="E35" s="53"/>
      <c r="F35" s="24"/>
    </row>
    <row r="36" spans="2:5" ht="12.75">
      <c r="B36" s="19">
        <f t="shared" si="0"/>
        <v>26</v>
      </c>
      <c r="C36" s="22" t="str">
        <f>C24</f>
        <v>Trabajo en entidad: Describir….</v>
      </c>
      <c r="D36" s="48" t="s">
        <v>25</v>
      </c>
      <c r="E36" s="23">
        <v>8</v>
      </c>
    </row>
    <row r="37" spans="2:5" ht="12.75">
      <c r="B37" s="19">
        <f t="shared" si="0"/>
        <v>27</v>
      </c>
      <c r="C37" s="22" t="str">
        <f>C25</f>
        <v>Trabajo en entidad: Describir….</v>
      </c>
      <c r="D37" s="48" t="str">
        <f>D36</f>
        <v>Resto </v>
      </c>
      <c r="E37" s="23">
        <v>8</v>
      </c>
    </row>
    <row r="38" spans="2:5" ht="12.75">
      <c r="B38" s="19">
        <f t="shared" si="0"/>
        <v>28</v>
      </c>
      <c r="C38" s="22" t="str">
        <f>C26</f>
        <v>Trabajo en entidad: Describir….</v>
      </c>
      <c r="D38" s="54" t="str">
        <f>D36</f>
        <v>Resto </v>
      </c>
      <c r="E38" s="23">
        <v>8</v>
      </c>
    </row>
    <row r="39" spans="2:5" ht="12.75">
      <c r="B39" s="29"/>
      <c r="C39" s="30"/>
      <c r="D39" s="55" t="s">
        <v>10</v>
      </c>
      <c r="E39" s="55">
        <f>SUM(E8:F38)</f>
        <v>160</v>
      </c>
    </row>
    <row r="40" spans="2:5" ht="12.75">
      <c r="B40" s="31" t="s">
        <v>11</v>
      </c>
      <c r="C40" s="30"/>
      <c r="D40" s="33"/>
      <c r="E40" s="34"/>
    </row>
    <row r="41" spans="2:6" ht="12.75">
      <c r="B41" s="35"/>
      <c r="C41" s="36" t="s">
        <v>12</v>
      </c>
      <c r="D41" s="30"/>
      <c r="E41" s="30"/>
      <c r="F41" s="30"/>
    </row>
    <row r="42" spans="2:6" ht="12.75">
      <c r="B42" s="35"/>
      <c r="C42" s="36" t="s">
        <v>13</v>
      </c>
      <c r="D42" s="30"/>
      <c r="E42" s="30"/>
      <c r="F42" s="30"/>
    </row>
    <row r="43" spans="2:3" ht="12.75">
      <c r="B43" s="5"/>
      <c r="C43" s="5" t="s">
        <v>14</v>
      </c>
    </row>
    <row r="44" spans="2:3" ht="12.75">
      <c r="B44" s="5"/>
      <c r="C44" s="37" t="s">
        <v>15</v>
      </c>
    </row>
    <row r="45" spans="2:3" ht="12.75">
      <c r="B45" s="5"/>
      <c r="C45" s="5" t="s">
        <v>16</v>
      </c>
    </row>
    <row r="46" spans="2:3" ht="12.75">
      <c r="B46" s="5"/>
      <c r="C46" s="37"/>
    </row>
    <row r="47" spans="4:7" ht="12.75">
      <c r="D47" s="45" t="s">
        <v>45</v>
      </c>
      <c r="E47" s="45" t="s">
        <v>18</v>
      </c>
      <c r="F47" s="45" t="s">
        <v>9</v>
      </c>
      <c r="G47" s="45" t="s">
        <v>19</v>
      </c>
    </row>
    <row r="48" spans="3:7" ht="12.75">
      <c r="C48" s="5" t="s">
        <v>22</v>
      </c>
      <c r="D48" s="1" t="s">
        <v>20</v>
      </c>
      <c r="E48" s="1" t="s">
        <v>21</v>
      </c>
      <c r="F48" s="39">
        <f>SUMIF($D$8:$D$38,D48,$E$8:$E$38)</f>
        <v>45</v>
      </c>
      <c r="G48" s="40">
        <f>IF(F48&gt;0,F48/$F$52," ")</f>
        <v>0.28125</v>
      </c>
    </row>
    <row r="49" spans="3:7" ht="12.75">
      <c r="C49" s="5" t="s">
        <v>46</v>
      </c>
      <c r="D49" s="1" t="s">
        <v>23</v>
      </c>
      <c r="E49" s="1" t="s">
        <v>24</v>
      </c>
      <c r="F49" s="39">
        <f>SUMIF($D$8:$D$38,D49,$E$8:$E$38)</f>
        <v>8</v>
      </c>
      <c r="G49" s="40">
        <f>IF(F49&gt;0,F49/$F$52," ")</f>
        <v>0.05</v>
      </c>
    </row>
    <row r="50" spans="2:7" ht="12.75">
      <c r="B50" s="41"/>
      <c r="C50" s="5"/>
      <c r="D50" s="1" t="s">
        <v>25</v>
      </c>
      <c r="E50" s="1" t="s">
        <v>26</v>
      </c>
      <c r="F50" s="39">
        <f>SUMIF($D$8:$D$38,D50,$E$8:$E$38)</f>
        <v>67</v>
      </c>
      <c r="G50" s="42">
        <f>IF(F50&gt;0,F50/$F$52," ")</f>
        <v>0.41875</v>
      </c>
    </row>
    <row r="51" spans="3:7" ht="12.75">
      <c r="C51" s="5"/>
      <c r="D51" s="1" t="s">
        <v>27</v>
      </c>
      <c r="E51" s="1" t="s">
        <v>28</v>
      </c>
      <c r="F51" s="39">
        <f>SUMIF($D$8:$D$38,D51,$E$8:$E$38)</f>
        <v>40</v>
      </c>
      <c r="G51" s="42">
        <f>IF(F51&gt;0,F51/$F$52," ")</f>
        <v>0.25</v>
      </c>
    </row>
    <row r="52" spans="3:7" ht="12.75">
      <c r="C52" s="5" t="s">
        <v>30</v>
      </c>
      <c r="F52" s="56">
        <f>E39</f>
        <v>160</v>
      </c>
      <c r="G52" s="57">
        <f>IF(F52&gt;0,F52/$F$52," ")</f>
        <v>1</v>
      </c>
    </row>
    <row r="53" spans="3:4" ht="12.75">
      <c r="C53" s="5"/>
      <c r="D53" s="37" t="s">
        <v>29</v>
      </c>
    </row>
    <row r="54" ht="12.75">
      <c r="C54" s="5"/>
    </row>
    <row r="55" ht="12.75">
      <c r="C55" s="5" t="s">
        <v>31</v>
      </c>
    </row>
    <row r="56" ht="12.75">
      <c r="C56" s="5" t="s">
        <v>46</v>
      </c>
    </row>
    <row r="57" ht="12.75">
      <c r="C57" s="5"/>
    </row>
    <row r="58" ht="12.75">
      <c r="C58" s="5"/>
    </row>
    <row r="59" ht="12.75">
      <c r="C59" s="5"/>
    </row>
    <row r="60" ht="12.75">
      <c r="C60" s="5" t="s">
        <v>30</v>
      </c>
    </row>
  </sheetData>
  <sheetProtection password="C692" sheet="1" selectLockedCells="1" selectUnlockedCells="1"/>
  <dataValidations count="1">
    <dataValidation type="list" allowBlank="1" showErrorMessage="1" sqref="D8:D38">
      <formula1>$D$48:$D$51</formula1>
      <formula2>0</formula2>
    </dataValidation>
  </dataValidations>
  <printOptions/>
  <pageMargins left="0.7875" right="0.7875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RADR</dc:creator>
  <cp:keywords/>
  <dc:description/>
  <cp:lastModifiedBy>Ruben Adecobel</cp:lastModifiedBy>
  <dcterms:created xsi:type="dcterms:W3CDTF">2018-01-15T18:07:09Z</dcterms:created>
  <dcterms:modified xsi:type="dcterms:W3CDTF">2024-02-05T17:51:55Z</dcterms:modified>
  <cp:category/>
  <cp:version/>
  <cp:contentType/>
  <cp:contentStatus/>
</cp:coreProperties>
</file>